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Лентовский\РМЦ\Краны\Ремонт автокрана\"/>
    </mc:Choice>
  </mc:AlternateContent>
  <xr:revisionPtr revIDLastSave="0" documentId="13_ncr:1_{F6A10A7D-B4C5-47B4-A511-DA82A3AD7D47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12,5" sheetId="3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<sst xmlns="http://schemas.openxmlformats.org/spreadsheetml/2006/main" count="31" uniqueCount="31">
  <si>
    <t>№ п/п</t>
  </si>
  <si>
    <t>Наименование</t>
  </si>
  <si>
    <t>Кол-во</t>
  </si>
  <si>
    <t>Ед. изм.</t>
  </si>
  <si>
    <t>Согласовано:</t>
  </si>
  <si>
    <t>Утверждаю:</t>
  </si>
  <si>
    <t>Гл. инженер Лоренц Е.А.</t>
  </si>
  <si>
    <t>___________________   __/___/20__ г.</t>
  </si>
  <si>
    <t>Разработал:</t>
  </si>
  <si>
    <t xml:space="preserve"> Инженер- механик                                                                      Караков П.Д.</t>
  </si>
  <si>
    <t>Замена грузового каната Ø-16мм</t>
  </si>
  <si>
    <t>Замена направляющего ролика грузового каната</t>
  </si>
  <si>
    <t>Ремонт крепления коренной секции стрелы, замена втулок, наплавка пальца</t>
  </si>
  <si>
    <t>Замена опорно-поворотного устройства</t>
  </si>
  <si>
    <t>Замена болтов крепления опорно-поворотного устройства</t>
  </si>
  <si>
    <t>Ремонт редуктора поворота</t>
  </si>
  <si>
    <t>Замена выходной шестрени редуктора поворота</t>
  </si>
  <si>
    <t>Замена тросика ограничителя груза</t>
  </si>
  <si>
    <t>Замена болтов крепления рам</t>
  </si>
  <si>
    <t>Ремонт кронштейнов крепления балок подрамника</t>
  </si>
  <si>
    <t xml:space="preserve">Разработка технической документации на ремонт металлоконструкции с применением сварки </t>
  </si>
  <si>
    <t>Замена подушек на стойке транспортного положения стрелы</t>
  </si>
  <si>
    <t>Ремонт, замена РТИ клапана обратно-управляемого гидроцилиндра телескопирования</t>
  </si>
  <si>
    <t>Ремонт, замена РТИ размыкателя тормоза грузовой лебедки</t>
  </si>
  <si>
    <t>Ремонт, замена РТИ гидроцилиндра подъема стрелы</t>
  </si>
  <si>
    <t>Замена фильтра гидросистемы</t>
  </si>
  <si>
    <t>Ремонт, замена РТИ гидроцилиндра вывешивания опор</t>
  </si>
  <si>
    <t>Ремонт штока гидроцилиндра вывешивания опор</t>
  </si>
  <si>
    <t xml:space="preserve"> </t>
  </si>
  <si>
    <r>
      <t xml:space="preserve">                           </t>
    </r>
    <r>
      <rPr>
        <sz val="12"/>
        <color theme="1"/>
        <rFont val="Times New Roman"/>
        <family val="1"/>
        <charset val="204"/>
      </rPr>
      <t xml:space="preserve">  Главный механик                                 Лентовский И.С.</t>
    </r>
  </si>
  <si>
    <t xml:space="preserve">Техническое задание на текущий ремонт автомобильного крана КС-55727-7, гос.№ Х 278 РА 163,  г/п 25т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</si>
</sst>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69;%20&#1057;&#1080;&#1089;&#1090;&#1077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№ 19 к дог Р 219-2014"/>
    </sheetNames>
    <sheetDataSet>
      <sheetData sheetId="0">
        <row r="15">
          <cell r="P15" t="str">
            <v>м</v>
          </cell>
          <cell r="R15">
            <v>205</v>
          </cell>
        </row>
        <row r="16">
          <cell r="P16" t="str">
            <v>шт</v>
          </cell>
          <cell r="R16">
            <v>3</v>
          </cell>
        </row>
        <row r="17">
          <cell r="P17" t="str">
            <v>шт</v>
          </cell>
          <cell r="R17">
            <v>1</v>
          </cell>
        </row>
        <row r="18">
          <cell r="P18" t="str">
            <v>шт</v>
          </cell>
          <cell r="R18">
            <v>1</v>
          </cell>
        </row>
        <row r="19">
          <cell r="P19" t="str">
            <v>шт</v>
          </cell>
          <cell r="R19">
            <v>1</v>
          </cell>
        </row>
        <row r="20">
          <cell r="P20" t="str">
            <v>шт</v>
          </cell>
          <cell r="R20">
            <v>1</v>
          </cell>
        </row>
        <row r="21">
          <cell r="P21" t="str">
            <v>шт</v>
          </cell>
          <cell r="R21">
            <v>1</v>
          </cell>
        </row>
        <row r="22">
          <cell r="P22" t="str">
            <v>шт</v>
          </cell>
          <cell r="R22">
            <v>1</v>
          </cell>
        </row>
        <row r="23">
          <cell r="P23" t="str">
            <v>шт</v>
          </cell>
          <cell r="R23">
            <v>4</v>
          </cell>
        </row>
        <row r="24">
          <cell r="P24" t="str">
            <v>шт</v>
          </cell>
          <cell r="R24">
            <v>4</v>
          </cell>
        </row>
        <row r="25">
          <cell r="P25" t="str">
            <v>шт</v>
          </cell>
          <cell r="R25">
            <v>1</v>
          </cell>
        </row>
        <row r="26">
          <cell r="P26" t="str">
            <v>шт</v>
          </cell>
          <cell r="R26">
            <v>2</v>
          </cell>
        </row>
        <row r="27">
          <cell r="P27" t="str">
            <v>шт</v>
          </cell>
          <cell r="R27">
            <v>1</v>
          </cell>
        </row>
        <row r="28">
          <cell r="P28" t="str">
            <v>шт</v>
          </cell>
          <cell r="R28">
            <v>1</v>
          </cell>
        </row>
        <row r="29">
          <cell r="P29" t="str">
            <v>шт</v>
          </cell>
          <cell r="R29">
            <v>1</v>
          </cell>
        </row>
        <row r="30">
          <cell r="P30" t="str">
            <v>шт</v>
          </cell>
          <cell r="R30">
            <v>2</v>
          </cell>
        </row>
        <row r="31">
          <cell r="P31" t="str">
            <v>шт</v>
          </cell>
          <cell r="R31">
            <v>4</v>
          </cell>
        </row>
        <row r="32">
          <cell r="P32" t="str">
            <v>шт</v>
          </cell>
          <cell r="R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Normal="100" workbookViewId="0">
      <selection activeCell="F10" sqref="F10"/>
    </sheetView>
  </sheetViews>
  <sheetFormatPr defaultRowHeight="15" x14ac:dyDescent="0.25"/>
  <cols>
    <col min="1" max="1" width="5.42578125" style="1" customWidth="1"/>
    <col min="2" max="2" width="46.28515625" style="1" customWidth="1"/>
    <col min="3" max="5" width="9.140625" style="1"/>
    <col min="6" max="6" width="13.28515625" style="1" customWidth="1"/>
    <col min="7" max="7" width="13.140625" style="1" customWidth="1"/>
    <col min="8" max="16384" width="9.140625" style="1"/>
  </cols>
  <sheetData>
    <row r="1" spans="1:7" s="3" customFormat="1" ht="15.75" x14ac:dyDescent="0.25">
      <c r="A1" s="2" t="s">
        <v>5</v>
      </c>
      <c r="B1" s="2"/>
      <c r="C1" s="2"/>
      <c r="D1" s="2"/>
    </row>
    <row r="2" spans="1:7" s="3" customFormat="1" ht="15.75" x14ac:dyDescent="0.25">
      <c r="A2" s="4" t="s">
        <v>6</v>
      </c>
      <c r="B2" s="4"/>
      <c r="C2" s="4"/>
      <c r="D2" s="4"/>
    </row>
    <row r="3" spans="1:7" s="3" customFormat="1" ht="30" customHeight="1" x14ac:dyDescent="0.25">
      <c r="A3" s="4" t="s">
        <v>7</v>
      </c>
      <c r="B3" s="4"/>
      <c r="C3" s="4"/>
      <c r="D3" s="4"/>
    </row>
    <row r="4" spans="1:7" s="3" customFormat="1" ht="30" customHeight="1" x14ac:dyDescent="0.25">
      <c r="A4" s="14" t="s">
        <v>30</v>
      </c>
      <c r="B4" s="14"/>
      <c r="C4" s="14"/>
      <c r="D4" s="14"/>
    </row>
    <row r="5" spans="1:7" s="3" customFormat="1" ht="47.25" customHeight="1" x14ac:dyDescent="0.25">
      <c r="A5" s="15"/>
      <c r="B5" s="15"/>
      <c r="C5" s="15"/>
      <c r="D5" s="15"/>
      <c r="G5" s="3" t="s">
        <v>28</v>
      </c>
    </row>
    <row r="6" spans="1:7" s="3" customFormat="1" ht="31.5" x14ac:dyDescent="0.25">
      <c r="A6" s="5" t="s">
        <v>0</v>
      </c>
      <c r="B6" s="5" t="s">
        <v>1</v>
      </c>
      <c r="C6" s="5" t="s">
        <v>2</v>
      </c>
      <c r="D6" s="5" t="s">
        <v>3</v>
      </c>
    </row>
    <row r="7" spans="1:7" s="3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7" s="3" customFormat="1" ht="15.75" x14ac:dyDescent="0.25">
      <c r="A8" s="6">
        <v>1</v>
      </c>
      <c r="B8" s="7" t="s">
        <v>10</v>
      </c>
      <c r="C8" s="8">
        <f>'[1]Акт № 19 к дог Р 219-2014'!R15</f>
        <v>205</v>
      </c>
      <c r="D8" s="9" t="str">
        <f>'[1]Акт № 19 к дог Р 219-2014'!P15</f>
        <v>м</v>
      </c>
      <c r="F8" s="10"/>
      <c r="G8" s="10"/>
    </row>
    <row r="9" spans="1:7" s="3" customFormat="1" ht="31.5" x14ac:dyDescent="0.25">
      <c r="A9" s="6">
        <f>A8+1</f>
        <v>2</v>
      </c>
      <c r="B9" s="7" t="s">
        <v>11</v>
      </c>
      <c r="C9" s="8">
        <f>'[1]Акт № 19 к дог Р 219-2014'!R16</f>
        <v>3</v>
      </c>
      <c r="D9" s="9" t="str">
        <f>'[1]Акт № 19 к дог Р 219-2014'!P16</f>
        <v>шт</v>
      </c>
      <c r="F9" s="10"/>
      <c r="G9" s="10"/>
    </row>
    <row r="10" spans="1:7" s="3" customFormat="1" ht="31.5" x14ac:dyDescent="0.25">
      <c r="A10" s="6">
        <f t="shared" ref="A10:A25" si="0">A9+1</f>
        <v>3</v>
      </c>
      <c r="B10" s="7" t="s">
        <v>12</v>
      </c>
      <c r="C10" s="8">
        <f>'[1]Акт № 19 к дог Р 219-2014'!R17</f>
        <v>1</v>
      </c>
      <c r="D10" s="9" t="str">
        <f>'[1]Акт № 19 к дог Р 219-2014'!P17</f>
        <v>шт</v>
      </c>
      <c r="F10" s="10"/>
      <c r="G10" s="10"/>
    </row>
    <row r="11" spans="1:7" s="3" customFormat="1" ht="15.75" x14ac:dyDescent="0.25">
      <c r="A11" s="6">
        <f t="shared" si="0"/>
        <v>4</v>
      </c>
      <c r="B11" s="7" t="s">
        <v>13</v>
      </c>
      <c r="C11" s="8">
        <f>'[1]Акт № 19 к дог Р 219-2014'!R18</f>
        <v>1</v>
      </c>
      <c r="D11" s="9" t="str">
        <f>'[1]Акт № 19 к дог Р 219-2014'!P18</f>
        <v>шт</v>
      </c>
      <c r="F11" s="10"/>
      <c r="G11" s="10"/>
    </row>
    <row r="12" spans="1:7" s="3" customFormat="1" ht="31.5" x14ac:dyDescent="0.25">
      <c r="A12" s="6">
        <f t="shared" si="0"/>
        <v>5</v>
      </c>
      <c r="B12" s="7" t="s">
        <v>14</v>
      </c>
      <c r="C12" s="8">
        <f>'[1]Акт № 19 к дог Р 219-2014'!R19</f>
        <v>1</v>
      </c>
      <c r="D12" s="9" t="str">
        <f>'[1]Акт № 19 к дог Р 219-2014'!P19</f>
        <v>шт</v>
      </c>
      <c r="F12" s="10"/>
      <c r="G12" s="10"/>
    </row>
    <row r="13" spans="1:7" s="3" customFormat="1" ht="15.75" x14ac:dyDescent="0.25">
      <c r="A13" s="6">
        <f t="shared" si="0"/>
        <v>6</v>
      </c>
      <c r="B13" s="7" t="s">
        <v>15</v>
      </c>
      <c r="C13" s="8">
        <f>'[1]Акт № 19 к дог Р 219-2014'!R20</f>
        <v>1</v>
      </c>
      <c r="D13" s="9" t="str">
        <f>'[1]Акт № 19 к дог Р 219-2014'!P20</f>
        <v>шт</v>
      </c>
      <c r="F13" s="10"/>
      <c r="G13" s="10"/>
    </row>
    <row r="14" spans="1:7" s="3" customFormat="1" ht="31.5" x14ac:dyDescent="0.25">
      <c r="A14" s="6">
        <f t="shared" si="0"/>
        <v>7</v>
      </c>
      <c r="B14" s="7" t="s">
        <v>16</v>
      </c>
      <c r="C14" s="8">
        <f>'[1]Акт № 19 к дог Р 219-2014'!R21</f>
        <v>1</v>
      </c>
      <c r="D14" s="9" t="str">
        <f>'[1]Акт № 19 к дог Р 219-2014'!P21</f>
        <v>шт</v>
      </c>
      <c r="F14" s="10"/>
      <c r="G14" s="10"/>
    </row>
    <row r="15" spans="1:7" s="3" customFormat="1" ht="15.75" x14ac:dyDescent="0.25">
      <c r="A15" s="6">
        <f t="shared" si="0"/>
        <v>8</v>
      </c>
      <c r="B15" s="7" t="s">
        <v>17</v>
      </c>
      <c r="C15" s="8">
        <f>'[1]Акт № 19 к дог Р 219-2014'!R22</f>
        <v>1</v>
      </c>
      <c r="D15" s="9" t="str">
        <f>'[1]Акт № 19 к дог Р 219-2014'!P22</f>
        <v>шт</v>
      </c>
      <c r="F15" s="10"/>
      <c r="G15" s="10"/>
    </row>
    <row r="16" spans="1:7" s="3" customFormat="1" ht="15.75" x14ac:dyDescent="0.25">
      <c r="A16" s="6">
        <f t="shared" si="0"/>
        <v>9</v>
      </c>
      <c r="B16" s="7" t="s">
        <v>18</v>
      </c>
      <c r="C16" s="8">
        <f>'[1]Акт № 19 к дог Р 219-2014'!R23</f>
        <v>4</v>
      </c>
      <c r="D16" s="9" t="str">
        <f>'[1]Акт № 19 к дог Р 219-2014'!P23</f>
        <v>шт</v>
      </c>
      <c r="F16" s="10"/>
      <c r="G16" s="10"/>
    </row>
    <row r="17" spans="1:7" s="3" customFormat="1" ht="31.5" x14ac:dyDescent="0.25">
      <c r="A17" s="6">
        <f t="shared" si="0"/>
        <v>10</v>
      </c>
      <c r="B17" s="7" t="s">
        <v>19</v>
      </c>
      <c r="C17" s="8">
        <f>'[1]Акт № 19 к дог Р 219-2014'!R24</f>
        <v>4</v>
      </c>
      <c r="D17" s="9" t="str">
        <f>'[1]Акт № 19 к дог Р 219-2014'!P24</f>
        <v>шт</v>
      </c>
      <c r="F17" s="10"/>
      <c r="G17" s="10"/>
    </row>
    <row r="18" spans="1:7" s="3" customFormat="1" ht="47.25" x14ac:dyDescent="0.25">
      <c r="A18" s="6">
        <f t="shared" si="0"/>
        <v>11</v>
      </c>
      <c r="B18" s="7" t="s">
        <v>20</v>
      </c>
      <c r="C18" s="8">
        <f>'[1]Акт № 19 к дог Р 219-2014'!R25</f>
        <v>1</v>
      </c>
      <c r="D18" s="9" t="str">
        <f>'[1]Акт № 19 к дог Р 219-2014'!P25</f>
        <v>шт</v>
      </c>
      <c r="F18" s="10"/>
      <c r="G18" s="10"/>
    </row>
    <row r="19" spans="1:7" s="3" customFormat="1" ht="31.5" x14ac:dyDescent="0.25">
      <c r="A19" s="6">
        <f t="shared" si="0"/>
        <v>12</v>
      </c>
      <c r="B19" s="7" t="s">
        <v>21</v>
      </c>
      <c r="C19" s="8">
        <f>'[1]Акт № 19 к дог Р 219-2014'!R26</f>
        <v>2</v>
      </c>
      <c r="D19" s="9" t="str">
        <f>'[1]Акт № 19 к дог Р 219-2014'!P26</f>
        <v>шт</v>
      </c>
      <c r="F19" s="10"/>
      <c r="G19" s="10"/>
    </row>
    <row r="20" spans="1:7" s="3" customFormat="1" ht="47.25" x14ac:dyDescent="0.25">
      <c r="A20" s="6">
        <f t="shared" si="0"/>
        <v>13</v>
      </c>
      <c r="B20" s="7" t="s">
        <v>22</v>
      </c>
      <c r="C20" s="8">
        <f>'[1]Акт № 19 к дог Р 219-2014'!R27</f>
        <v>1</v>
      </c>
      <c r="D20" s="9" t="str">
        <f>'[1]Акт № 19 к дог Р 219-2014'!P27</f>
        <v>шт</v>
      </c>
      <c r="F20" s="10"/>
      <c r="G20" s="10"/>
    </row>
    <row r="21" spans="1:7" s="3" customFormat="1" ht="31.5" x14ac:dyDescent="0.25">
      <c r="A21" s="6">
        <f t="shared" si="0"/>
        <v>14</v>
      </c>
      <c r="B21" s="7" t="s">
        <v>23</v>
      </c>
      <c r="C21" s="8">
        <f>'[1]Акт № 19 к дог Р 219-2014'!R28</f>
        <v>1</v>
      </c>
      <c r="D21" s="9" t="str">
        <f>'[1]Акт № 19 к дог Р 219-2014'!P28</f>
        <v>шт</v>
      </c>
      <c r="F21" s="10"/>
      <c r="G21" s="10"/>
    </row>
    <row r="22" spans="1:7" s="3" customFormat="1" ht="21" customHeight="1" x14ac:dyDescent="0.25">
      <c r="A22" s="6">
        <f t="shared" si="0"/>
        <v>15</v>
      </c>
      <c r="B22" s="7" t="s">
        <v>24</v>
      </c>
      <c r="C22" s="8">
        <f>'[1]Акт № 19 к дог Р 219-2014'!R29</f>
        <v>1</v>
      </c>
      <c r="D22" s="9" t="str">
        <f>'[1]Акт № 19 к дог Р 219-2014'!P29</f>
        <v>шт</v>
      </c>
      <c r="F22" s="10"/>
      <c r="G22" s="10"/>
    </row>
    <row r="23" spans="1:7" s="3" customFormat="1" ht="15.75" x14ac:dyDescent="0.25">
      <c r="A23" s="6">
        <f t="shared" si="0"/>
        <v>16</v>
      </c>
      <c r="B23" s="7" t="s">
        <v>25</v>
      </c>
      <c r="C23" s="8">
        <f>'[1]Акт № 19 к дог Р 219-2014'!R30</f>
        <v>2</v>
      </c>
      <c r="D23" s="9" t="str">
        <f>'[1]Акт № 19 к дог Р 219-2014'!P30</f>
        <v>шт</v>
      </c>
      <c r="F23" s="10"/>
      <c r="G23" s="10"/>
    </row>
    <row r="24" spans="1:7" s="3" customFormat="1" ht="31.5" x14ac:dyDescent="0.25">
      <c r="A24" s="6">
        <f t="shared" si="0"/>
        <v>17</v>
      </c>
      <c r="B24" s="7" t="s">
        <v>26</v>
      </c>
      <c r="C24" s="8">
        <f>'[1]Акт № 19 к дог Р 219-2014'!R31</f>
        <v>4</v>
      </c>
      <c r="D24" s="9" t="str">
        <f>'[1]Акт № 19 к дог Р 219-2014'!P31</f>
        <v>шт</v>
      </c>
      <c r="F24" s="10"/>
      <c r="G24" s="10"/>
    </row>
    <row r="25" spans="1:7" s="3" customFormat="1" ht="31.5" x14ac:dyDescent="0.25">
      <c r="A25" s="6">
        <f t="shared" si="0"/>
        <v>18</v>
      </c>
      <c r="B25" s="7" t="s">
        <v>27</v>
      </c>
      <c r="C25" s="8">
        <f>'[1]Акт № 19 к дог Р 219-2014'!R32</f>
        <v>4</v>
      </c>
      <c r="D25" s="9" t="str">
        <f>'[1]Акт № 19 к дог Р 219-2014'!P32</f>
        <v>шт</v>
      </c>
      <c r="F25" s="10"/>
      <c r="G25" s="10"/>
    </row>
    <row r="26" spans="1:7" s="3" customFormat="1" ht="15.75" x14ac:dyDescent="0.25"/>
    <row r="27" spans="1:7" s="3" customFormat="1" ht="15.75" x14ac:dyDescent="0.25">
      <c r="B27" s="11" t="s">
        <v>8</v>
      </c>
    </row>
    <row r="28" spans="1:7" s="3" customFormat="1" ht="18" customHeight="1" x14ac:dyDescent="0.25">
      <c r="A28" s="12" t="s">
        <v>9</v>
      </c>
      <c r="B28" s="13"/>
      <c r="C28" s="13"/>
      <c r="D28" s="13"/>
    </row>
    <row r="29" spans="1:7" s="3" customFormat="1" ht="15.75" x14ac:dyDescent="0.25"/>
    <row r="30" spans="1:7" s="3" customFormat="1" ht="15.75" x14ac:dyDescent="0.25">
      <c r="B30" s="11" t="s">
        <v>4</v>
      </c>
    </row>
    <row r="31" spans="1:7" s="3" customFormat="1" ht="15.75" x14ac:dyDescent="0.25">
      <c r="B31" s="3" t="s">
        <v>29</v>
      </c>
    </row>
    <row r="32" spans="1:7" s="3" customFormat="1" ht="15.75" x14ac:dyDescent="0.25"/>
    <row r="33" s="3" customFormat="1" ht="15.75" x14ac:dyDescent="0.25"/>
    <row r="34" s="3" customFormat="1" ht="15.75" x14ac:dyDescent="0.25"/>
    <row r="35" s="3" customFormat="1" ht="15.75" x14ac:dyDescent="0.25"/>
  </sheetData>
  <mergeCells count="5">
    <mergeCell ref="A28:D28"/>
    <mergeCell ref="A1:D1"/>
    <mergeCell ref="A2:D2"/>
    <mergeCell ref="A3:D3"/>
    <mergeCell ref="A4:D5"/>
  </mergeCells>
  <pageMargins left="0.25" right="0.25" top="0.75" bottom="0.75" header="0.3" footer="0.3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Каяшева СВ</dc:creator>
  <cp:lastModifiedBy>Лентовский Иван</cp:lastModifiedBy>
  <cp:lastPrinted>2019-03-27T12:16:20Z</cp:lastPrinted>
  <dcterms:created xsi:type="dcterms:W3CDTF">2018-05-31T10:04:24Z</dcterms:created>
  <dcterms:modified xsi:type="dcterms:W3CDTF">2023-02-13T13:50:30Z</dcterms:modified>
</cp:coreProperties>
</file>